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7920\Desktop\"/>
    </mc:Choice>
  </mc:AlternateContent>
  <bookViews>
    <workbookView xWindow="0" yWindow="0" windowWidth="24000" windowHeight="96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C7" i="1"/>
  <c r="E7" i="1" s="1"/>
  <c r="K6" i="1"/>
  <c r="J6" i="1"/>
  <c r="I6" i="1"/>
  <c r="H6" i="1"/>
  <c r="G6" i="1"/>
  <c r="F6" i="1"/>
  <c r="E6" i="1"/>
  <c r="D6" i="1"/>
  <c r="F7" i="1" l="1"/>
  <c r="J7" i="1"/>
  <c r="G7" i="1"/>
  <c r="K7" i="1"/>
  <c r="D7" i="1"/>
  <c r="H7" i="1"/>
  <c r="C8" i="1"/>
  <c r="K8" i="1" l="1"/>
  <c r="G8" i="1"/>
  <c r="J8" i="1"/>
  <c r="F8" i="1"/>
  <c r="I8" i="1"/>
  <c r="E8" i="1"/>
  <c r="C9" i="1"/>
  <c r="H8" i="1"/>
  <c r="D8" i="1"/>
  <c r="J9" i="1" l="1"/>
  <c r="F9" i="1"/>
  <c r="I9" i="1"/>
  <c r="E9" i="1"/>
  <c r="C10" i="1"/>
  <c r="H9" i="1"/>
  <c r="D9" i="1"/>
  <c r="K9" i="1"/>
  <c r="G9" i="1"/>
  <c r="I10" i="1" l="1"/>
  <c r="E10" i="1"/>
  <c r="C11" i="1"/>
  <c r="H10" i="1"/>
  <c r="D10" i="1"/>
  <c r="K10" i="1"/>
  <c r="G10" i="1"/>
  <c r="J10" i="1"/>
  <c r="F10" i="1"/>
  <c r="C12" i="1" l="1"/>
  <c r="H11" i="1"/>
  <c r="D11" i="1"/>
  <c r="K11" i="1"/>
  <c r="G11" i="1"/>
  <c r="J11" i="1"/>
  <c r="F11" i="1"/>
  <c r="I11" i="1"/>
  <c r="E11" i="1"/>
  <c r="K12" i="1" l="1"/>
  <c r="G12" i="1"/>
  <c r="J12" i="1"/>
  <c r="F12" i="1"/>
  <c r="I12" i="1"/>
  <c r="E12" i="1"/>
  <c r="C13" i="1"/>
  <c r="H12" i="1"/>
  <c r="D12" i="1"/>
  <c r="J13" i="1" l="1"/>
  <c r="F13" i="1"/>
  <c r="I13" i="1"/>
  <c r="E13" i="1"/>
  <c r="C14" i="1"/>
  <c r="H13" i="1"/>
  <c r="D13" i="1"/>
  <c r="K13" i="1"/>
  <c r="G13" i="1"/>
  <c r="I14" i="1" l="1"/>
  <c r="E14" i="1"/>
  <c r="C15" i="1"/>
  <c r="H14" i="1"/>
  <c r="D14" i="1"/>
  <c r="K14" i="1"/>
  <c r="G14" i="1"/>
  <c r="J14" i="1"/>
  <c r="F14" i="1"/>
  <c r="C16" i="1" l="1"/>
  <c r="H15" i="1"/>
  <c r="D15" i="1"/>
  <c r="K15" i="1"/>
  <c r="G15" i="1"/>
  <c r="J15" i="1"/>
  <c r="F15" i="1"/>
  <c r="I15" i="1"/>
  <c r="E15" i="1"/>
  <c r="K16" i="1" l="1"/>
  <c r="G16" i="1"/>
  <c r="J16" i="1"/>
  <c r="F16" i="1"/>
  <c r="I16" i="1"/>
  <c r="E16" i="1"/>
  <c r="C17" i="1"/>
  <c r="H16" i="1"/>
  <c r="D16" i="1"/>
  <c r="J17" i="1" l="1"/>
  <c r="F17" i="1"/>
  <c r="I17" i="1"/>
  <c r="E17" i="1"/>
  <c r="C18" i="1"/>
  <c r="H17" i="1"/>
  <c r="D17" i="1"/>
  <c r="K17" i="1"/>
  <c r="G17" i="1"/>
  <c r="I18" i="1" l="1"/>
  <c r="E18" i="1"/>
  <c r="C19" i="1"/>
  <c r="H18" i="1"/>
  <c r="D18" i="1"/>
  <c r="K18" i="1"/>
  <c r="G18" i="1"/>
  <c r="J18" i="1"/>
  <c r="F18" i="1"/>
  <c r="C20" i="1" l="1"/>
  <c r="H19" i="1"/>
  <c r="D19" i="1"/>
  <c r="K19" i="1"/>
  <c r="G19" i="1"/>
  <c r="J19" i="1"/>
  <c r="F19" i="1"/>
  <c r="I19" i="1"/>
  <c r="E19" i="1"/>
  <c r="K20" i="1" l="1"/>
  <c r="G20" i="1"/>
  <c r="J20" i="1"/>
  <c r="F20" i="1"/>
  <c r="I20" i="1"/>
  <c r="E20" i="1"/>
  <c r="C21" i="1"/>
  <c r="H20" i="1"/>
  <c r="D20" i="1"/>
  <c r="J21" i="1" l="1"/>
  <c r="F21" i="1"/>
  <c r="I21" i="1"/>
  <c r="E21" i="1"/>
  <c r="C22" i="1"/>
  <c r="H21" i="1"/>
  <c r="D21" i="1"/>
  <c r="K21" i="1"/>
  <c r="G21" i="1"/>
  <c r="I22" i="1" l="1"/>
  <c r="E22" i="1"/>
  <c r="C23" i="1"/>
  <c r="H22" i="1"/>
  <c r="D22" i="1"/>
  <c r="K22" i="1"/>
  <c r="G22" i="1"/>
  <c r="J22" i="1"/>
  <c r="F22" i="1"/>
  <c r="C24" i="1" l="1"/>
  <c r="H23" i="1"/>
  <c r="D23" i="1"/>
  <c r="K23" i="1"/>
  <c r="G23" i="1"/>
  <c r="J23" i="1"/>
  <c r="F23" i="1"/>
  <c r="I23" i="1"/>
  <c r="E23" i="1"/>
  <c r="K24" i="1" l="1"/>
  <c r="G24" i="1"/>
  <c r="J24" i="1"/>
  <c r="F24" i="1"/>
  <c r="I24" i="1"/>
  <c r="E24" i="1"/>
  <c r="C25" i="1"/>
  <c r="H24" i="1"/>
  <c r="D24" i="1"/>
  <c r="J25" i="1" l="1"/>
  <c r="F25" i="1"/>
  <c r="I25" i="1"/>
  <c r="E25" i="1"/>
  <c r="C26" i="1"/>
  <c r="H25" i="1"/>
  <c r="D25" i="1"/>
  <c r="K25" i="1"/>
  <c r="G25" i="1"/>
  <c r="I26" i="1" l="1"/>
  <c r="E26" i="1"/>
  <c r="C27" i="1"/>
  <c r="H26" i="1"/>
  <c r="D26" i="1"/>
  <c r="K26" i="1"/>
  <c r="G26" i="1"/>
  <c r="J26" i="1"/>
  <c r="F26" i="1"/>
  <c r="C28" i="1" l="1"/>
  <c r="H27" i="1"/>
  <c r="D27" i="1"/>
  <c r="K27" i="1"/>
  <c r="G27" i="1"/>
  <c r="J27" i="1"/>
  <c r="F27" i="1"/>
  <c r="I27" i="1"/>
  <c r="E27" i="1"/>
  <c r="K28" i="1" l="1"/>
  <c r="G28" i="1"/>
  <c r="J28" i="1"/>
  <c r="F28" i="1"/>
  <c r="I28" i="1"/>
  <c r="E28" i="1"/>
  <c r="C29" i="1"/>
  <c r="H28" i="1"/>
  <c r="D28" i="1"/>
  <c r="J29" i="1" l="1"/>
  <c r="F29" i="1"/>
  <c r="I29" i="1"/>
  <c r="E29" i="1"/>
  <c r="C30" i="1"/>
  <c r="H29" i="1"/>
  <c r="D29" i="1"/>
  <c r="K29" i="1"/>
  <c r="G29" i="1"/>
  <c r="I30" i="1" l="1"/>
  <c r="E30" i="1"/>
  <c r="C31" i="1"/>
  <c r="H30" i="1"/>
  <c r="D30" i="1"/>
  <c r="K30" i="1"/>
  <c r="G30" i="1"/>
  <c r="J30" i="1"/>
  <c r="F30" i="1"/>
  <c r="C32" i="1" l="1"/>
  <c r="H31" i="1"/>
  <c r="D31" i="1"/>
  <c r="K31" i="1"/>
  <c r="G31" i="1"/>
  <c r="J31" i="1"/>
  <c r="F31" i="1"/>
  <c r="I31" i="1"/>
  <c r="E31" i="1"/>
  <c r="K32" i="1" l="1"/>
  <c r="G32" i="1"/>
  <c r="J32" i="1"/>
  <c r="F32" i="1"/>
  <c r="I32" i="1"/>
  <c r="E32" i="1"/>
  <c r="C33" i="1"/>
  <c r="H32" i="1"/>
  <c r="D32" i="1"/>
  <c r="J33" i="1" l="1"/>
  <c r="F33" i="1"/>
  <c r="I33" i="1"/>
  <c r="E33" i="1"/>
  <c r="C34" i="1"/>
  <c r="H33" i="1"/>
  <c r="D33" i="1"/>
  <c r="K33" i="1"/>
  <c r="G33" i="1"/>
  <c r="I34" i="1" l="1"/>
  <c r="E34" i="1"/>
  <c r="C35" i="1"/>
  <c r="H34" i="1"/>
  <c r="D34" i="1"/>
  <c r="K34" i="1"/>
  <c r="G34" i="1"/>
  <c r="J34" i="1"/>
  <c r="F34" i="1"/>
  <c r="C36" i="1" l="1"/>
  <c r="H35" i="1"/>
  <c r="D35" i="1"/>
  <c r="K35" i="1"/>
  <c r="G35" i="1"/>
  <c r="J35" i="1"/>
  <c r="F35" i="1"/>
  <c r="I35" i="1"/>
  <c r="E35" i="1"/>
  <c r="K36" i="1" l="1"/>
  <c r="G36" i="1"/>
  <c r="J36" i="1"/>
  <c r="F36" i="1"/>
  <c r="I36" i="1"/>
  <c r="E36" i="1"/>
  <c r="C37" i="1"/>
  <c r="H36" i="1"/>
  <c r="D36" i="1"/>
  <c r="J37" i="1" l="1"/>
  <c r="F37" i="1"/>
  <c r="I37" i="1"/>
  <c r="E37" i="1"/>
  <c r="C38" i="1"/>
  <c r="H37" i="1"/>
  <c r="D37" i="1"/>
  <c r="K37" i="1"/>
  <c r="G37" i="1"/>
  <c r="I38" i="1" l="1"/>
  <c r="E38" i="1"/>
  <c r="C39" i="1"/>
  <c r="H38" i="1"/>
  <c r="D38" i="1"/>
  <c r="K38" i="1"/>
  <c r="G38" i="1"/>
  <c r="J38" i="1"/>
  <c r="F38" i="1"/>
  <c r="H39" i="1" l="1"/>
  <c r="D39" i="1"/>
  <c r="K39" i="1"/>
  <c r="G39" i="1"/>
  <c r="J39" i="1"/>
  <c r="F39" i="1"/>
  <c r="I39" i="1"/>
  <c r="E39" i="1"/>
</calcChain>
</file>

<file path=xl/sharedStrings.xml><?xml version="1.0" encoding="utf-8"?>
<sst xmlns="http://schemas.openxmlformats.org/spreadsheetml/2006/main" count="12" uniqueCount="12">
  <si>
    <t>Rapport MAF / MAP / IQ</t>
  </si>
  <si>
    <t>MAP</t>
  </si>
  <si>
    <t>MAF</t>
  </si>
  <si>
    <t>IQ</t>
  </si>
  <si>
    <t>AFR 15</t>
  </si>
  <si>
    <t>AFR 15,2</t>
  </si>
  <si>
    <t>AFR 15,4</t>
  </si>
  <si>
    <t>AFR 15,6</t>
  </si>
  <si>
    <t>AFR 15,8</t>
  </si>
  <si>
    <t>AFR 16</t>
  </si>
  <si>
    <t>AFR 16,25</t>
  </si>
  <si>
    <t>AFR 16,5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</si>
</sst>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abSelected="1" workbookViewId="0">
      <selection activeCell="O31" sqref="O31"/>
    </sheetView>
  </sheetViews>
  <sheetFormatPr baseColWidth="10" defaultRowHeight="15" x14ac:dyDescent="0.25"/>
  <cols>
    <col min="1" max="1" width="4.42578125" style="1" customWidth="1"/>
    <col min="2" max="11" width="9.42578125" style="1" customWidth="1"/>
    <col min="12" max="12" width="4.7109375" style="1" customWidth="1"/>
  </cols>
  <sheetData>
    <row r="2" spans="2:11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</row>
    <row r="4" spans="2:11" x14ac:dyDescent="0.25">
      <c r="B4" s="2" t="s">
        <v>1</v>
      </c>
      <c r="C4" s="2" t="s">
        <v>2</v>
      </c>
      <c r="D4" s="2" t="s">
        <v>3</v>
      </c>
      <c r="E4" s="2"/>
      <c r="F4" s="2"/>
      <c r="G4" s="2"/>
      <c r="H4" s="2"/>
      <c r="I4" s="2"/>
      <c r="J4" s="2"/>
      <c r="K4" s="2"/>
    </row>
    <row r="5" spans="2:11" x14ac:dyDescent="0.25">
      <c r="B5" s="2"/>
      <c r="C5" s="2"/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2:11" x14ac:dyDescent="0.25">
      <c r="B6" s="4">
        <v>1000</v>
      </c>
      <c r="C6" s="5">
        <v>474</v>
      </c>
      <c r="D6" s="6">
        <f>C6/15</f>
        <v>31.6</v>
      </c>
      <c r="E6" s="6">
        <f>C6/15.2</f>
        <v>31.184210526315791</v>
      </c>
      <c r="F6" s="6">
        <f>C6/15.4</f>
        <v>30.779220779220779</v>
      </c>
      <c r="G6" s="6">
        <f>C6/15.6</f>
        <v>30.384615384615387</v>
      </c>
      <c r="H6" s="6">
        <f>C6/15.8</f>
        <v>30</v>
      </c>
      <c r="I6" s="6">
        <f>C6/16</f>
        <v>29.625</v>
      </c>
      <c r="J6" s="6">
        <f>C6/16.25</f>
        <v>29.169230769230769</v>
      </c>
      <c r="K6" s="6">
        <f t="shared" ref="K6:K39" si="0">C6/16.5</f>
        <v>28.727272727272727</v>
      </c>
    </row>
    <row r="7" spans="2:11" x14ac:dyDescent="0.25">
      <c r="B7" s="4">
        <v>1100</v>
      </c>
      <c r="C7" s="5">
        <f>B7*C6/B6</f>
        <v>521.4</v>
      </c>
      <c r="D7" s="6">
        <f t="shared" ref="D7:D39" si="1">C7/15</f>
        <v>34.76</v>
      </c>
      <c r="E7" s="6">
        <f t="shared" ref="E7:E39" si="2">C7/15.2</f>
        <v>34.30263157894737</v>
      </c>
      <c r="F7" s="6">
        <f t="shared" ref="F7:F39" si="3">C7/15.4</f>
        <v>33.857142857142854</v>
      </c>
      <c r="G7" s="6">
        <f t="shared" ref="G7:G39" si="4">C7/15.6</f>
        <v>33.42307692307692</v>
      </c>
      <c r="H7" s="6">
        <f t="shared" ref="H7:H39" si="5">C7/15.8</f>
        <v>33</v>
      </c>
      <c r="I7" s="6">
        <f t="shared" ref="I7:I39" si="6">C7/16</f>
        <v>32.587499999999999</v>
      </c>
      <c r="J7" s="6">
        <f t="shared" ref="J7:J39" si="7">C7/16.25</f>
        <v>32.086153846153842</v>
      </c>
      <c r="K7" s="6">
        <f t="shared" si="0"/>
        <v>31.599999999999998</v>
      </c>
    </row>
    <row r="8" spans="2:11" x14ac:dyDescent="0.25">
      <c r="B8" s="4">
        <v>1200</v>
      </c>
      <c r="C8" s="5">
        <f t="shared" ref="C8:C39" si="8">B8*C7/B7</f>
        <v>568.79999999999995</v>
      </c>
      <c r="D8" s="6">
        <f t="shared" si="1"/>
        <v>37.919999999999995</v>
      </c>
      <c r="E8" s="6">
        <f t="shared" si="2"/>
        <v>37.421052631578945</v>
      </c>
      <c r="F8" s="6">
        <f t="shared" si="3"/>
        <v>36.935064935064929</v>
      </c>
      <c r="G8" s="6">
        <f t="shared" si="4"/>
        <v>36.46153846153846</v>
      </c>
      <c r="H8" s="6">
        <f t="shared" si="5"/>
        <v>35.999999999999993</v>
      </c>
      <c r="I8" s="6">
        <f t="shared" si="6"/>
        <v>35.549999999999997</v>
      </c>
      <c r="J8" s="6">
        <f t="shared" si="7"/>
        <v>35.003076923076918</v>
      </c>
      <c r="K8" s="6">
        <f t="shared" si="0"/>
        <v>34.472727272727269</v>
      </c>
    </row>
    <row r="9" spans="2:11" x14ac:dyDescent="0.25">
      <c r="B9" s="4">
        <v>1300</v>
      </c>
      <c r="C9" s="5">
        <f t="shared" si="8"/>
        <v>616.19999999999993</v>
      </c>
      <c r="D9" s="6">
        <f t="shared" si="1"/>
        <v>41.08</v>
      </c>
      <c r="E9" s="6">
        <f t="shared" si="2"/>
        <v>40.53947368421052</v>
      </c>
      <c r="F9" s="6">
        <f t="shared" si="3"/>
        <v>40.012987012987004</v>
      </c>
      <c r="G9" s="6">
        <f t="shared" si="4"/>
        <v>39.5</v>
      </c>
      <c r="H9" s="6">
        <f t="shared" si="5"/>
        <v>38.999999999999993</v>
      </c>
      <c r="I9" s="6">
        <f t="shared" si="6"/>
        <v>38.512499999999996</v>
      </c>
      <c r="J9" s="6">
        <f t="shared" si="7"/>
        <v>37.919999999999995</v>
      </c>
      <c r="K9" s="6">
        <f t="shared" si="0"/>
        <v>37.345454545454544</v>
      </c>
    </row>
    <row r="10" spans="2:11" x14ac:dyDescent="0.25">
      <c r="B10" s="4">
        <v>1400</v>
      </c>
      <c r="C10" s="5">
        <f t="shared" si="8"/>
        <v>663.59999999999991</v>
      </c>
      <c r="D10" s="6">
        <f t="shared" si="1"/>
        <v>44.239999999999995</v>
      </c>
      <c r="E10" s="6">
        <f t="shared" si="2"/>
        <v>43.657894736842103</v>
      </c>
      <c r="F10" s="6">
        <f t="shared" si="3"/>
        <v>43.090909090909086</v>
      </c>
      <c r="G10" s="6">
        <f t="shared" si="4"/>
        <v>42.538461538461533</v>
      </c>
      <c r="H10" s="6">
        <f t="shared" si="5"/>
        <v>41.999999999999993</v>
      </c>
      <c r="I10" s="6">
        <f t="shared" si="6"/>
        <v>41.474999999999994</v>
      </c>
      <c r="J10" s="6">
        <f t="shared" si="7"/>
        <v>40.836923076923071</v>
      </c>
      <c r="K10" s="6">
        <f t="shared" si="0"/>
        <v>40.218181818181812</v>
      </c>
    </row>
    <row r="11" spans="2:11" x14ac:dyDescent="0.25">
      <c r="B11" s="4">
        <v>1500</v>
      </c>
      <c r="C11" s="5">
        <f t="shared" si="8"/>
        <v>710.99999999999989</v>
      </c>
      <c r="D11" s="6">
        <f t="shared" si="1"/>
        <v>47.399999999999991</v>
      </c>
      <c r="E11" s="6">
        <f t="shared" si="2"/>
        <v>46.776315789473678</v>
      </c>
      <c r="F11" s="6">
        <f t="shared" si="3"/>
        <v>46.168831168831161</v>
      </c>
      <c r="G11" s="6">
        <f t="shared" si="4"/>
        <v>45.576923076923073</v>
      </c>
      <c r="H11" s="6">
        <f t="shared" si="5"/>
        <v>44.999999999999993</v>
      </c>
      <c r="I11" s="6">
        <f t="shared" si="6"/>
        <v>44.437499999999993</v>
      </c>
      <c r="J11" s="6">
        <f t="shared" si="7"/>
        <v>43.753846153846148</v>
      </c>
      <c r="K11" s="6">
        <f t="shared" si="0"/>
        <v>43.090909090909086</v>
      </c>
    </row>
    <row r="12" spans="2:11" x14ac:dyDescent="0.25">
      <c r="B12" s="4">
        <v>1600</v>
      </c>
      <c r="C12" s="5">
        <f t="shared" si="8"/>
        <v>758.39999999999986</v>
      </c>
      <c r="D12" s="6">
        <f t="shared" si="1"/>
        <v>50.559999999999988</v>
      </c>
      <c r="E12" s="6">
        <f t="shared" si="2"/>
        <v>49.894736842105253</v>
      </c>
      <c r="F12" s="6">
        <f t="shared" si="3"/>
        <v>49.246753246753237</v>
      </c>
      <c r="G12" s="6">
        <f t="shared" si="4"/>
        <v>48.615384615384606</v>
      </c>
      <c r="H12" s="6">
        <f t="shared" si="5"/>
        <v>47.999999999999986</v>
      </c>
      <c r="I12" s="6">
        <f t="shared" si="6"/>
        <v>47.399999999999991</v>
      </c>
      <c r="J12" s="6">
        <f t="shared" si="7"/>
        <v>46.670769230769224</v>
      </c>
      <c r="K12" s="6">
        <f t="shared" si="0"/>
        <v>45.963636363636354</v>
      </c>
    </row>
    <row r="13" spans="2:11" x14ac:dyDescent="0.25">
      <c r="B13" s="4">
        <v>1700</v>
      </c>
      <c r="C13" s="5">
        <f t="shared" si="8"/>
        <v>805.79999999999984</v>
      </c>
      <c r="D13" s="6">
        <f t="shared" si="1"/>
        <v>53.719999999999992</v>
      </c>
      <c r="E13" s="6">
        <f t="shared" si="2"/>
        <v>53.013157894736835</v>
      </c>
      <c r="F13" s="6">
        <f t="shared" si="3"/>
        <v>52.324675324675312</v>
      </c>
      <c r="G13" s="6">
        <f t="shared" si="4"/>
        <v>51.653846153846146</v>
      </c>
      <c r="H13" s="6">
        <f t="shared" si="5"/>
        <v>50.999999999999986</v>
      </c>
      <c r="I13" s="6">
        <f t="shared" si="6"/>
        <v>50.36249999999999</v>
      </c>
      <c r="J13" s="6">
        <f t="shared" si="7"/>
        <v>49.587692307692301</v>
      </c>
      <c r="K13" s="6">
        <f t="shared" si="0"/>
        <v>48.836363636363629</v>
      </c>
    </row>
    <row r="14" spans="2:11" x14ac:dyDescent="0.25">
      <c r="B14" s="4">
        <v>1800</v>
      </c>
      <c r="C14" s="5">
        <f t="shared" si="8"/>
        <v>853.19999999999982</v>
      </c>
      <c r="D14" s="6">
        <f t="shared" si="1"/>
        <v>56.879999999999988</v>
      </c>
      <c r="E14" s="6">
        <f t="shared" si="2"/>
        <v>56.131578947368411</v>
      </c>
      <c r="F14" s="6">
        <f t="shared" si="3"/>
        <v>55.402597402597387</v>
      </c>
      <c r="G14" s="6">
        <f t="shared" si="4"/>
        <v>54.692307692307679</v>
      </c>
      <c r="H14" s="6">
        <f t="shared" si="5"/>
        <v>53.999999999999986</v>
      </c>
      <c r="I14" s="6">
        <f t="shared" si="6"/>
        <v>53.324999999999989</v>
      </c>
      <c r="J14" s="6">
        <f t="shared" si="7"/>
        <v>52.50461538461537</v>
      </c>
      <c r="K14" s="6">
        <f t="shared" si="0"/>
        <v>51.709090909090897</v>
      </c>
    </row>
    <row r="15" spans="2:11" x14ac:dyDescent="0.25">
      <c r="B15" s="4">
        <v>1900</v>
      </c>
      <c r="C15" s="5">
        <f t="shared" si="8"/>
        <v>900.59999999999991</v>
      </c>
      <c r="D15" s="6">
        <f t="shared" si="1"/>
        <v>60.039999999999992</v>
      </c>
      <c r="E15" s="6">
        <f t="shared" si="2"/>
        <v>59.25</v>
      </c>
      <c r="F15" s="6">
        <f t="shared" si="3"/>
        <v>58.480519480519476</v>
      </c>
      <c r="G15" s="6">
        <f t="shared" si="4"/>
        <v>57.730769230769226</v>
      </c>
      <c r="H15" s="6">
        <f t="shared" si="5"/>
        <v>56.999999999999993</v>
      </c>
      <c r="I15" s="6">
        <f t="shared" si="6"/>
        <v>56.287499999999994</v>
      </c>
      <c r="J15" s="6">
        <f t="shared" si="7"/>
        <v>55.421538461538454</v>
      </c>
      <c r="K15" s="6">
        <f t="shared" si="0"/>
        <v>54.581818181818178</v>
      </c>
    </row>
    <row r="16" spans="2:11" x14ac:dyDescent="0.25">
      <c r="B16" s="4">
        <v>2000</v>
      </c>
      <c r="C16" s="5">
        <f t="shared" si="8"/>
        <v>947.99999999999989</v>
      </c>
      <c r="D16" s="6">
        <f t="shared" si="1"/>
        <v>63.199999999999996</v>
      </c>
      <c r="E16" s="6">
        <f t="shared" si="2"/>
        <v>62.368421052631575</v>
      </c>
      <c r="F16" s="6">
        <f t="shared" si="3"/>
        <v>61.558441558441551</v>
      </c>
      <c r="G16" s="6">
        <f t="shared" si="4"/>
        <v>60.769230769230766</v>
      </c>
      <c r="H16" s="6">
        <f t="shared" si="5"/>
        <v>59.999999999999993</v>
      </c>
      <c r="I16" s="6">
        <f t="shared" si="6"/>
        <v>59.249999999999993</v>
      </c>
      <c r="J16" s="6">
        <f t="shared" si="7"/>
        <v>58.33846153846153</v>
      </c>
      <c r="K16" s="6">
        <f t="shared" si="0"/>
        <v>57.454545454545446</v>
      </c>
    </row>
    <row r="17" spans="1:12" x14ac:dyDescent="0.25">
      <c r="B17" s="4">
        <v>2100</v>
      </c>
      <c r="C17" s="5">
        <f t="shared" si="8"/>
        <v>995.39999999999986</v>
      </c>
      <c r="D17" s="6">
        <f t="shared" si="1"/>
        <v>66.359999999999985</v>
      </c>
      <c r="E17" s="6">
        <f t="shared" si="2"/>
        <v>65.48684210526315</v>
      </c>
      <c r="F17" s="6">
        <f t="shared" si="3"/>
        <v>64.636363636363626</v>
      </c>
      <c r="G17" s="6">
        <f t="shared" si="4"/>
        <v>63.807692307692299</v>
      </c>
      <c r="H17" s="6">
        <f t="shared" si="5"/>
        <v>62.999999999999986</v>
      </c>
      <c r="I17" s="6">
        <f t="shared" si="6"/>
        <v>62.212499999999991</v>
      </c>
      <c r="J17" s="6">
        <f t="shared" si="7"/>
        <v>61.255384615384607</v>
      </c>
      <c r="K17" s="6">
        <f t="shared" si="0"/>
        <v>60.327272727272721</v>
      </c>
    </row>
    <row r="18" spans="1:12" x14ac:dyDescent="0.25">
      <c r="B18" s="4">
        <v>2200</v>
      </c>
      <c r="C18" s="5">
        <f t="shared" si="8"/>
        <v>1042.7999999999997</v>
      </c>
      <c r="D18" s="6">
        <f t="shared" si="1"/>
        <v>69.519999999999982</v>
      </c>
      <c r="E18" s="6">
        <f t="shared" si="2"/>
        <v>68.605263157894726</v>
      </c>
      <c r="F18" s="6">
        <f t="shared" si="3"/>
        <v>67.714285714285694</v>
      </c>
      <c r="G18" s="6">
        <f t="shared" si="4"/>
        <v>66.846153846153825</v>
      </c>
      <c r="H18" s="6">
        <f t="shared" si="5"/>
        <v>65.999999999999986</v>
      </c>
      <c r="I18" s="6">
        <f t="shared" si="6"/>
        <v>65.174999999999983</v>
      </c>
      <c r="J18" s="6">
        <f t="shared" si="7"/>
        <v>64.172307692307669</v>
      </c>
      <c r="K18" s="6">
        <f t="shared" si="0"/>
        <v>63.199999999999982</v>
      </c>
    </row>
    <row r="19" spans="1:12" x14ac:dyDescent="0.25">
      <c r="B19" s="4">
        <v>2300</v>
      </c>
      <c r="C19" s="5">
        <f t="shared" si="8"/>
        <v>1090.1999999999998</v>
      </c>
      <c r="D19" s="6">
        <f t="shared" si="1"/>
        <v>72.679999999999993</v>
      </c>
      <c r="E19" s="6">
        <f t="shared" si="2"/>
        <v>71.723684210526301</v>
      </c>
      <c r="F19" s="6">
        <f t="shared" si="3"/>
        <v>70.792207792207776</v>
      </c>
      <c r="G19" s="6">
        <f t="shared" si="4"/>
        <v>69.884615384615373</v>
      </c>
      <c r="H19" s="6">
        <f t="shared" si="5"/>
        <v>68.999999999999986</v>
      </c>
      <c r="I19" s="6">
        <f t="shared" si="6"/>
        <v>68.137499999999989</v>
      </c>
      <c r="J19" s="6">
        <f t="shared" si="7"/>
        <v>67.089230769230753</v>
      </c>
      <c r="K19" s="6">
        <f t="shared" si="0"/>
        <v>66.072727272727263</v>
      </c>
    </row>
    <row r="20" spans="1:12" x14ac:dyDescent="0.25">
      <c r="B20" s="4">
        <v>2400</v>
      </c>
      <c r="C20" s="5">
        <f t="shared" si="8"/>
        <v>1137.5999999999999</v>
      </c>
      <c r="D20" s="6">
        <f t="shared" si="1"/>
        <v>75.839999999999989</v>
      </c>
      <c r="E20" s="6">
        <f t="shared" si="2"/>
        <v>74.84210526315789</v>
      </c>
      <c r="F20" s="6">
        <f t="shared" si="3"/>
        <v>73.870129870129858</v>
      </c>
      <c r="G20" s="6">
        <f t="shared" si="4"/>
        <v>72.92307692307692</v>
      </c>
      <c r="H20" s="6">
        <f t="shared" si="5"/>
        <v>71.999999999999986</v>
      </c>
      <c r="I20" s="6">
        <f t="shared" si="6"/>
        <v>71.099999999999994</v>
      </c>
      <c r="J20" s="6">
        <f t="shared" si="7"/>
        <v>70.006153846153836</v>
      </c>
      <c r="K20" s="6">
        <f t="shared" si="0"/>
        <v>68.945454545454538</v>
      </c>
    </row>
    <row r="21" spans="1:12" x14ac:dyDescent="0.25">
      <c r="B21" s="4">
        <v>2500</v>
      </c>
      <c r="C21" s="5">
        <f t="shared" si="8"/>
        <v>1185</v>
      </c>
      <c r="D21" s="6">
        <f t="shared" si="1"/>
        <v>79</v>
      </c>
      <c r="E21" s="6">
        <f t="shared" si="2"/>
        <v>77.96052631578948</v>
      </c>
      <c r="F21" s="6">
        <f t="shared" si="3"/>
        <v>76.94805194805194</v>
      </c>
      <c r="G21" s="6">
        <f t="shared" si="4"/>
        <v>75.961538461538467</v>
      </c>
      <c r="H21" s="6">
        <f t="shared" si="5"/>
        <v>75</v>
      </c>
      <c r="I21" s="6">
        <f t="shared" si="6"/>
        <v>74.0625</v>
      </c>
      <c r="J21" s="6">
        <f t="shared" si="7"/>
        <v>72.92307692307692</v>
      </c>
      <c r="K21" s="6">
        <f t="shared" si="0"/>
        <v>71.818181818181813</v>
      </c>
    </row>
    <row r="22" spans="1:12" x14ac:dyDescent="0.25">
      <c r="B22" s="4">
        <v>2600</v>
      </c>
      <c r="C22" s="5">
        <f t="shared" si="8"/>
        <v>1232.4000000000001</v>
      </c>
      <c r="D22" s="6">
        <f t="shared" si="1"/>
        <v>82.160000000000011</v>
      </c>
      <c r="E22" s="6">
        <f t="shared" si="2"/>
        <v>81.078947368421069</v>
      </c>
      <c r="F22" s="6">
        <f t="shared" si="3"/>
        <v>80.025974025974037</v>
      </c>
      <c r="G22" s="6">
        <f t="shared" si="4"/>
        <v>79.000000000000014</v>
      </c>
      <c r="H22" s="6">
        <f t="shared" si="5"/>
        <v>78</v>
      </c>
      <c r="I22" s="6">
        <f t="shared" si="6"/>
        <v>77.025000000000006</v>
      </c>
      <c r="J22" s="6">
        <f t="shared" si="7"/>
        <v>75.84</v>
      </c>
      <c r="K22" s="6">
        <f t="shared" si="0"/>
        <v>74.690909090909102</v>
      </c>
    </row>
    <row r="23" spans="1:12" x14ac:dyDescent="0.25">
      <c r="B23" s="4">
        <v>2700</v>
      </c>
      <c r="C23" s="5">
        <f t="shared" si="8"/>
        <v>1279.8000000000002</v>
      </c>
      <c r="D23" s="6">
        <f t="shared" si="1"/>
        <v>85.320000000000007</v>
      </c>
      <c r="E23" s="6">
        <f t="shared" si="2"/>
        <v>84.197368421052644</v>
      </c>
      <c r="F23" s="6">
        <f t="shared" si="3"/>
        <v>83.103896103896119</v>
      </c>
      <c r="G23" s="6">
        <f t="shared" si="4"/>
        <v>82.038461538461547</v>
      </c>
      <c r="H23" s="6">
        <f t="shared" si="5"/>
        <v>81.000000000000014</v>
      </c>
      <c r="I23" s="6">
        <f t="shared" si="6"/>
        <v>79.987500000000011</v>
      </c>
      <c r="J23" s="6">
        <f t="shared" si="7"/>
        <v>78.756923076923087</v>
      </c>
      <c r="K23" s="6">
        <f t="shared" si="0"/>
        <v>77.563636363636377</v>
      </c>
    </row>
    <row r="24" spans="1:12" x14ac:dyDescent="0.25">
      <c r="B24" s="4">
        <v>2800</v>
      </c>
      <c r="C24" s="5">
        <f t="shared" si="8"/>
        <v>1327.2000000000003</v>
      </c>
      <c r="D24" s="6">
        <f t="shared" si="1"/>
        <v>88.480000000000018</v>
      </c>
      <c r="E24" s="6">
        <f t="shared" si="2"/>
        <v>87.315789473684234</v>
      </c>
      <c r="F24" s="6">
        <f t="shared" si="3"/>
        <v>86.181818181818201</v>
      </c>
      <c r="G24" s="6">
        <f t="shared" si="4"/>
        <v>85.076923076923094</v>
      </c>
      <c r="H24" s="6">
        <f t="shared" si="5"/>
        <v>84.000000000000014</v>
      </c>
      <c r="I24" s="6">
        <f t="shared" si="6"/>
        <v>82.950000000000017</v>
      </c>
      <c r="J24" s="6">
        <f t="shared" si="7"/>
        <v>81.673846153846171</v>
      </c>
      <c r="K24" s="6">
        <f t="shared" si="0"/>
        <v>80.436363636363652</v>
      </c>
    </row>
    <row r="25" spans="1:12" x14ac:dyDescent="0.25">
      <c r="B25" s="4">
        <v>2900</v>
      </c>
      <c r="C25" s="5">
        <f t="shared" si="8"/>
        <v>1374.6000000000004</v>
      </c>
      <c r="D25" s="6">
        <f t="shared" si="1"/>
        <v>91.640000000000029</v>
      </c>
      <c r="E25" s="6">
        <f t="shared" si="2"/>
        <v>90.434210526315823</v>
      </c>
      <c r="F25" s="6">
        <f t="shared" si="3"/>
        <v>89.259740259740283</v>
      </c>
      <c r="G25" s="6">
        <f t="shared" si="4"/>
        <v>88.115384615384642</v>
      </c>
      <c r="H25" s="6">
        <f t="shared" si="5"/>
        <v>87.000000000000014</v>
      </c>
      <c r="I25" s="6">
        <f t="shared" si="6"/>
        <v>85.912500000000023</v>
      </c>
      <c r="J25" s="6">
        <f t="shared" si="7"/>
        <v>84.590769230769254</v>
      </c>
      <c r="K25" s="6">
        <f t="shared" si="0"/>
        <v>83.309090909090926</v>
      </c>
    </row>
    <row r="26" spans="1:12" x14ac:dyDescent="0.25">
      <c r="B26" s="4">
        <v>2950</v>
      </c>
      <c r="C26" s="5">
        <f t="shared" si="8"/>
        <v>1398.3000000000004</v>
      </c>
      <c r="D26" s="6">
        <f t="shared" si="1"/>
        <v>93.220000000000027</v>
      </c>
      <c r="E26" s="6">
        <f t="shared" si="2"/>
        <v>91.993421052631604</v>
      </c>
      <c r="F26" s="6">
        <f t="shared" si="3"/>
        <v>90.798701298701317</v>
      </c>
      <c r="G26" s="6">
        <f t="shared" si="4"/>
        <v>89.634615384615415</v>
      </c>
      <c r="H26" s="6">
        <f t="shared" si="5"/>
        <v>88.500000000000028</v>
      </c>
      <c r="I26" s="6">
        <f t="shared" si="6"/>
        <v>87.393750000000026</v>
      </c>
      <c r="J26" s="6">
        <f t="shared" si="7"/>
        <v>86.049230769230789</v>
      </c>
      <c r="K26" s="6">
        <f t="shared" si="0"/>
        <v>84.745454545454564</v>
      </c>
    </row>
    <row r="27" spans="1:12" x14ac:dyDescent="0.25">
      <c r="B27" s="4">
        <v>3000</v>
      </c>
      <c r="C27" s="5">
        <f t="shared" si="8"/>
        <v>1422.0000000000002</v>
      </c>
      <c r="D27" s="6">
        <f t="shared" si="1"/>
        <v>94.800000000000011</v>
      </c>
      <c r="E27" s="6">
        <f t="shared" si="2"/>
        <v>93.552631578947384</v>
      </c>
      <c r="F27" s="6">
        <f t="shared" si="3"/>
        <v>92.337662337662351</v>
      </c>
      <c r="G27" s="6">
        <f t="shared" si="4"/>
        <v>91.153846153846175</v>
      </c>
      <c r="H27" s="6">
        <f t="shared" si="5"/>
        <v>90.000000000000014</v>
      </c>
      <c r="I27" s="6">
        <f t="shared" si="6"/>
        <v>88.875000000000014</v>
      </c>
      <c r="J27" s="6">
        <f t="shared" si="7"/>
        <v>87.507692307692324</v>
      </c>
      <c r="K27" s="6">
        <f t="shared" si="0"/>
        <v>86.181818181818201</v>
      </c>
    </row>
    <row r="28" spans="1:12" x14ac:dyDescent="0.25">
      <c r="B28" s="4">
        <v>3100</v>
      </c>
      <c r="C28" s="5">
        <f t="shared" si="8"/>
        <v>1469.4000000000003</v>
      </c>
      <c r="D28" s="6">
        <f t="shared" si="1"/>
        <v>97.960000000000022</v>
      </c>
      <c r="E28" s="6">
        <f t="shared" si="2"/>
        <v>96.671052631578974</v>
      </c>
      <c r="F28" s="6">
        <f t="shared" si="3"/>
        <v>95.415584415584433</v>
      </c>
      <c r="G28" s="6">
        <f t="shared" si="4"/>
        <v>94.192307692307722</v>
      </c>
      <c r="H28" s="6">
        <f t="shared" si="5"/>
        <v>93.000000000000014</v>
      </c>
      <c r="I28" s="6">
        <f t="shared" si="6"/>
        <v>91.83750000000002</v>
      </c>
      <c r="J28" s="6">
        <f t="shared" si="7"/>
        <v>90.424615384615407</v>
      </c>
      <c r="K28" s="6">
        <f t="shared" si="0"/>
        <v>89.054545454545476</v>
      </c>
    </row>
    <row r="29" spans="1:12" x14ac:dyDescent="0.25">
      <c r="B29" s="4">
        <v>3200</v>
      </c>
      <c r="C29" s="5">
        <f t="shared" si="8"/>
        <v>1516.8000000000004</v>
      </c>
      <c r="D29" s="6">
        <f t="shared" si="1"/>
        <v>101.12000000000003</v>
      </c>
      <c r="E29" s="6">
        <f t="shared" si="2"/>
        <v>99.789473684210563</v>
      </c>
      <c r="F29" s="6">
        <f t="shared" si="3"/>
        <v>98.493506493506516</v>
      </c>
      <c r="G29" s="6">
        <f t="shared" si="4"/>
        <v>97.230769230769255</v>
      </c>
      <c r="H29" s="6">
        <f t="shared" si="5"/>
        <v>96.000000000000028</v>
      </c>
      <c r="I29" s="6">
        <f t="shared" si="6"/>
        <v>94.800000000000026</v>
      </c>
      <c r="J29" s="6">
        <f t="shared" si="7"/>
        <v>93.341538461538491</v>
      </c>
      <c r="K29" s="6">
        <f t="shared" si="0"/>
        <v>91.927272727272751</v>
      </c>
    </row>
    <row r="30" spans="1:12" x14ac:dyDescent="0.25">
      <c r="B30" s="4">
        <v>3300</v>
      </c>
      <c r="C30" s="5">
        <f t="shared" si="8"/>
        <v>1564.2000000000003</v>
      </c>
      <c r="D30" s="6">
        <f t="shared" si="1"/>
        <v>104.28000000000002</v>
      </c>
      <c r="E30" s="6">
        <f t="shared" si="2"/>
        <v>102.90789473684212</v>
      </c>
      <c r="F30" s="6">
        <f t="shared" si="3"/>
        <v>101.57142857142858</v>
      </c>
      <c r="G30" s="6">
        <f t="shared" si="4"/>
        <v>100.26923076923079</v>
      </c>
      <c r="H30" s="6">
        <f t="shared" si="5"/>
        <v>99.000000000000014</v>
      </c>
      <c r="I30" s="6">
        <f t="shared" si="6"/>
        <v>97.762500000000017</v>
      </c>
      <c r="J30" s="6">
        <f t="shared" si="7"/>
        <v>96.25846153846156</v>
      </c>
      <c r="K30" s="6">
        <f t="shared" si="0"/>
        <v>94.800000000000011</v>
      </c>
    </row>
    <row r="31" spans="1:12" x14ac:dyDescent="0.25">
      <c r="B31" s="4">
        <v>3400</v>
      </c>
      <c r="C31" s="5">
        <f t="shared" si="8"/>
        <v>1611.6000000000004</v>
      </c>
      <c r="D31" s="6">
        <f t="shared" si="1"/>
        <v>107.44000000000003</v>
      </c>
      <c r="E31" s="6">
        <f t="shared" si="2"/>
        <v>106.02631578947371</v>
      </c>
      <c r="F31" s="6">
        <f t="shared" si="3"/>
        <v>104.64935064935067</v>
      </c>
      <c r="G31" s="6">
        <f t="shared" si="4"/>
        <v>103.30769230769234</v>
      </c>
      <c r="H31" s="6">
        <f t="shared" si="5"/>
        <v>102.00000000000001</v>
      </c>
      <c r="I31" s="6">
        <f t="shared" si="6"/>
        <v>100.72500000000002</v>
      </c>
      <c r="J31" s="6">
        <f t="shared" si="7"/>
        <v>99.175384615384644</v>
      </c>
      <c r="K31" s="6">
        <f t="shared" si="0"/>
        <v>97.6727272727273</v>
      </c>
    </row>
    <row r="32" spans="1:12" x14ac:dyDescent="0.25">
      <c r="A32" s="7"/>
      <c r="B32" s="4">
        <v>3500</v>
      </c>
      <c r="C32" s="5">
        <f t="shared" si="8"/>
        <v>1659.0000000000002</v>
      </c>
      <c r="D32" s="6">
        <f t="shared" si="1"/>
        <v>110.60000000000001</v>
      </c>
      <c r="E32" s="6">
        <f t="shared" si="2"/>
        <v>109.14473684210529</v>
      </c>
      <c r="F32" s="6">
        <f t="shared" si="3"/>
        <v>107.72727272727273</v>
      </c>
      <c r="G32" s="6">
        <f t="shared" si="4"/>
        <v>106.34615384615387</v>
      </c>
      <c r="H32" s="6">
        <f t="shared" si="5"/>
        <v>105.00000000000001</v>
      </c>
      <c r="I32" s="6">
        <f t="shared" si="6"/>
        <v>103.68750000000001</v>
      </c>
      <c r="J32" s="6">
        <f t="shared" si="7"/>
        <v>102.09230769230771</v>
      </c>
      <c r="K32" s="6">
        <f t="shared" si="0"/>
        <v>100.54545454545456</v>
      </c>
      <c r="L32" s="7"/>
    </row>
    <row r="33" spans="2:11" x14ac:dyDescent="0.25">
      <c r="B33" s="4">
        <v>3600</v>
      </c>
      <c r="C33" s="5">
        <f t="shared" si="8"/>
        <v>1706.4000000000003</v>
      </c>
      <c r="D33" s="6">
        <f t="shared" si="1"/>
        <v>113.76000000000002</v>
      </c>
      <c r="E33" s="6">
        <f t="shared" si="2"/>
        <v>112.26315789473686</v>
      </c>
      <c r="F33" s="6">
        <f t="shared" si="3"/>
        <v>110.80519480519483</v>
      </c>
      <c r="G33" s="6">
        <f t="shared" si="4"/>
        <v>109.3846153846154</v>
      </c>
      <c r="H33" s="6">
        <f t="shared" si="5"/>
        <v>108.00000000000001</v>
      </c>
      <c r="I33" s="6">
        <f t="shared" si="6"/>
        <v>106.65000000000002</v>
      </c>
      <c r="J33" s="6">
        <f t="shared" si="7"/>
        <v>105.00923076923078</v>
      </c>
      <c r="K33" s="6">
        <f t="shared" si="0"/>
        <v>103.41818181818184</v>
      </c>
    </row>
    <row r="34" spans="2:11" x14ac:dyDescent="0.25">
      <c r="B34" s="4">
        <v>3700</v>
      </c>
      <c r="C34" s="5">
        <f t="shared" si="8"/>
        <v>1753.8000000000002</v>
      </c>
      <c r="D34" s="6">
        <f t="shared" si="1"/>
        <v>116.92000000000002</v>
      </c>
      <c r="E34" s="6">
        <f t="shared" si="2"/>
        <v>115.38157894736844</v>
      </c>
      <c r="F34" s="6">
        <f t="shared" si="3"/>
        <v>113.8831168831169</v>
      </c>
      <c r="G34" s="6">
        <f t="shared" si="4"/>
        <v>112.42307692307693</v>
      </c>
      <c r="H34" s="6">
        <f t="shared" si="5"/>
        <v>111</v>
      </c>
      <c r="I34" s="6">
        <f t="shared" si="6"/>
        <v>109.61250000000001</v>
      </c>
      <c r="J34" s="6">
        <f t="shared" si="7"/>
        <v>107.92615384615385</v>
      </c>
      <c r="K34" s="6">
        <f t="shared" si="0"/>
        <v>106.2909090909091</v>
      </c>
    </row>
    <row r="35" spans="2:11" x14ac:dyDescent="0.25">
      <c r="B35" s="4">
        <v>3800</v>
      </c>
      <c r="C35" s="5">
        <f t="shared" si="8"/>
        <v>1801.2000000000003</v>
      </c>
      <c r="D35" s="6">
        <f t="shared" si="1"/>
        <v>120.08000000000001</v>
      </c>
      <c r="E35" s="6">
        <f t="shared" si="2"/>
        <v>118.50000000000003</v>
      </c>
      <c r="F35" s="6">
        <f t="shared" si="3"/>
        <v>116.96103896103898</v>
      </c>
      <c r="G35" s="6">
        <f t="shared" si="4"/>
        <v>115.46153846153848</v>
      </c>
      <c r="H35" s="6">
        <f t="shared" si="5"/>
        <v>114.00000000000001</v>
      </c>
      <c r="I35" s="6">
        <f t="shared" si="6"/>
        <v>112.57500000000002</v>
      </c>
      <c r="J35" s="6">
        <f t="shared" si="7"/>
        <v>110.84307692307694</v>
      </c>
      <c r="K35" s="6">
        <f t="shared" si="0"/>
        <v>109.16363636363639</v>
      </c>
    </row>
    <row r="36" spans="2:11" x14ac:dyDescent="0.25">
      <c r="B36" s="4">
        <v>3900</v>
      </c>
      <c r="C36" s="5">
        <f t="shared" si="8"/>
        <v>1848.6000000000001</v>
      </c>
      <c r="D36" s="6">
        <f t="shared" si="1"/>
        <v>123.24000000000001</v>
      </c>
      <c r="E36" s="6">
        <f t="shared" si="2"/>
        <v>121.61842105263159</v>
      </c>
      <c r="F36" s="6">
        <f t="shared" si="3"/>
        <v>120.03896103896105</v>
      </c>
      <c r="G36" s="6">
        <f t="shared" si="4"/>
        <v>118.50000000000001</v>
      </c>
      <c r="H36" s="6">
        <f t="shared" si="5"/>
        <v>117</v>
      </c>
      <c r="I36" s="6">
        <f t="shared" si="6"/>
        <v>115.53750000000001</v>
      </c>
      <c r="J36" s="6">
        <f t="shared" si="7"/>
        <v>113.76</v>
      </c>
      <c r="K36" s="6">
        <f t="shared" si="0"/>
        <v>112.03636363636365</v>
      </c>
    </row>
    <row r="37" spans="2:11" x14ac:dyDescent="0.25">
      <c r="B37" s="4">
        <v>4000</v>
      </c>
      <c r="C37" s="5">
        <f t="shared" si="8"/>
        <v>1896.0000000000002</v>
      </c>
      <c r="D37" s="6">
        <f t="shared" si="1"/>
        <v>126.40000000000002</v>
      </c>
      <c r="E37" s="6">
        <f t="shared" si="2"/>
        <v>124.73684210526318</v>
      </c>
      <c r="F37" s="6">
        <f t="shared" si="3"/>
        <v>123.11688311688313</v>
      </c>
      <c r="G37" s="6">
        <f t="shared" si="4"/>
        <v>121.53846153846156</v>
      </c>
      <c r="H37" s="6">
        <f t="shared" si="5"/>
        <v>120.00000000000001</v>
      </c>
      <c r="I37" s="6">
        <f t="shared" si="6"/>
        <v>118.50000000000001</v>
      </c>
      <c r="J37" s="6">
        <f t="shared" si="7"/>
        <v>116.67692307692309</v>
      </c>
      <c r="K37" s="6">
        <f t="shared" si="0"/>
        <v>114.90909090909092</v>
      </c>
    </row>
    <row r="38" spans="2:11" x14ac:dyDescent="0.25">
      <c r="B38" s="4">
        <v>4100</v>
      </c>
      <c r="C38" s="5">
        <f t="shared" si="8"/>
        <v>1943.4000000000003</v>
      </c>
      <c r="D38" s="6">
        <f t="shared" si="1"/>
        <v>129.56000000000003</v>
      </c>
      <c r="E38" s="6">
        <f t="shared" si="2"/>
        <v>127.85526315789477</v>
      </c>
      <c r="F38" s="6">
        <f t="shared" si="3"/>
        <v>126.19480519480521</v>
      </c>
      <c r="G38" s="6">
        <f t="shared" si="4"/>
        <v>124.57692307692309</v>
      </c>
      <c r="H38" s="6">
        <f t="shared" si="5"/>
        <v>123.00000000000001</v>
      </c>
      <c r="I38" s="6">
        <f t="shared" si="6"/>
        <v>121.46250000000002</v>
      </c>
      <c r="J38" s="6">
        <f t="shared" si="7"/>
        <v>119.59384615384617</v>
      </c>
      <c r="K38" s="6">
        <f t="shared" si="0"/>
        <v>117.7818181818182</v>
      </c>
    </row>
    <row r="39" spans="2:11" x14ac:dyDescent="0.25">
      <c r="B39" s="4">
        <v>4200</v>
      </c>
      <c r="C39" s="5">
        <f t="shared" si="8"/>
        <v>1990.8000000000002</v>
      </c>
      <c r="D39" s="6">
        <f t="shared" si="1"/>
        <v>132.72</v>
      </c>
      <c r="E39" s="6">
        <f t="shared" si="2"/>
        <v>130.97368421052633</v>
      </c>
      <c r="F39" s="6">
        <f t="shared" si="3"/>
        <v>129.27272727272728</v>
      </c>
      <c r="G39" s="6">
        <f t="shared" si="4"/>
        <v>127.61538461538463</v>
      </c>
      <c r="H39" s="6">
        <f t="shared" si="5"/>
        <v>126</v>
      </c>
      <c r="I39" s="6">
        <f t="shared" si="6"/>
        <v>124.42500000000001</v>
      </c>
      <c r="J39" s="6">
        <f t="shared" si="7"/>
        <v>122.51076923076924</v>
      </c>
      <c r="K39" s="6">
        <f t="shared" si="0"/>
        <v>120.65454545454547</v>
      </c>
    </row>
  </sheetData>
  <mergeCells count="4">
    <mergeCell ref="B2:K2"/>
    <mergeCell ref="B4:B5"/>
    <mergeCell ref="C4:C5"/>
    <mergeCell ref="D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MARREC</dc:creator>
  <cp:lastModifiedBy>ARNAUD MARREC</cp:lastModifiedBy>
  <dcterms:created xsi:type="dcterms:W3CDTF">2017-09-11T12:36:27Z</dcterms:created>
  <dcterms:modified xsi:type="dcterms:W3CDTF">2017-09-11T12:36:58Z</dcterms:modified>
</cp:coreProperties>
</file>